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митрий\Downloads\Новая папка\"/>
    </mc:Choice>
  </mc:AlternateContent>
  <bookViews>
    <workbookView xWindow="0" yWindow="0" windowWidth="23040" windowHeight="80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5" i="1"/>
  <c r="G4" i="1"/>
  <c r="E4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<sst xmlns="http://schemas.openxmlformats.org/spreadsheetml/2006/main" count="39" uniqueCount="39">
  <si>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</si>
  <si>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</si>
  <si>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</si>
  <si>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</si>
  <si>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</si>
  <si>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</si>
  <si>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</si>
  <si>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</si>
  <si>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</si>
  <si>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</si>
  <si>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</si>
  <si>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</si>
  <si>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</si>
  <si>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</si>
  <si>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</si>
  <si>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</si>
  <si>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</si>
  <si>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</si>
  <si>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</si>
  <si>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</si>
  <si>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</si>
  <si>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</si>
  <si>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</si>
  <si>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</si>
  <si>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</si>
  <si>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</si>
  <si>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</si>
  <si>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1\20</t>
  </si>
  <si>
    <t>Хлеб ржано-пшеничный 1\20</t>
  </si>
  <si>
    <t>бутерброд</t>
  </si>
  <si>
    <t>Салат из сырых овощей 1/60, Котлета Домашняя с соусом сметанно-томатным 1/90, Макароны отварные с маслом 1/150</t>
  </si>
  <si>
    <t>Чай заварной с сахаром 1/200</t>
  </si>
  <si>
    <t>Хлеб пшеничный 1/20</t>
  </si>
  <si>
    <t>1817,671,1669</t>
  </si>
  <si>
    <t>Винегрет овощной 1/60</t>
  </si>
  <si>
    <t>Щи из свежей капусты с картофелем и сметаной на бульоне 1/200</t>
  </si>
  <si>
    <t>Плов с курицей 1/200</t>
  </si>
  <si>
    <t xml:space="preserve">Компот из ягод з/м 1/200 </t>
  </si>
  <si>
    <t>МБОУ лицей №1 города Балтийска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</si>
</sst>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1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B2" sqref="B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38</v>
      </c>
      <c r="C1" s="41"/>
      <c r="D1" s="42"/>
      <c r="E1" t="s">
        <v>22</v>
      </c>
      <c r="F1" s="24"/>
      <c r="I1" t="s">
        <v>1</v>
      </c>
      <c r="J1" s="23">
        <v>45603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3.2" x14ac:dyDescent="0.3">
      <c r="A4" s="4" t="s">
        <v>10</v>
      </c>
      <c r="B4" s="5" t="s">
        <v>11</v>
      </c>
      <c r="C4" s="6" t="s">
        <v>33</v>
      </c>
      <c r="D4" s="33" t="s">
        <v>30</v>
      </c>
      <c r="E4" s="15">
        <f>60+90+150</f>
        <v>300</v>
      </c>
      <c r="F4" s="25">
        <v>97.74</v>
      </c>
      <c r="G4" s="15">
        <f>42.737+251.694+252.263</f>
        <v>546.69399999999996</v>
      </c>
      <c r="H4" s="15">
        <f>0.883+11.233+6.901</f>
        <v>19.016999999999999</v>
      </c>
      <c r="I4" s="15">
        <f>2.453+16.698+4.531</f>
        <v>23.681999999999999</v>
      </c>
      <c r="J4" s="16">
        <f>4.283+14.121+45.971</f>
        <v>64.375</v>
      </c>
    </row>
    <row r="5" spans="1:10" x14ac:dyDescent="0.3">
      <c r="A5" s="7"/>
      <c r="B5" s="1" t="s">
        <v>12</v>
      </c>
      <c r="C5" s="2">
        <v>1675</v>
      </c>
      <c r="D5" s="34" t="s">
        <v>31</v>
      </c>
      <c r="E5" s="17">
        <v>200</v>
      </c>
      <c r="F5" s="26"/>
      <c r="G5" s="17">
        <f>60.921</f>
        <v>60.920999999999999</v>
      </c>
      <c r="H5" s="17">
        <v>0.12</v>
      </c>
      <c r="I5" s="17">
        <v>3.1E-2</v>
      </c>
      <c r="J5" s="18">
        <v>15.041</v>
      </c>
    </row>
    <row r="6" spans="1:10" x14ac:dyDescent="0.3">
      <c r="A6" s="7"/>
      <c r="B6" s="1" t="s">
        <v>23</v>
      </c>
      <c r="C6" s="2"/>
      <c r="D6" s="34" t="s">
        <v>32</v>
      </c>
      <c r="E6" s="17">
        <v>20</v>
      </c>
      <c r="F6" s="26"/>
      <c r="G6" s="17">
        <v>48.2</v>
      </c>
      <c r="H6" s="17">
        <v>1.2</v>
      </c>
      <c r="I6" s="17">
        <v>0.02</v>
      </c>
      <c r="J6" s="18">
        <v>10.4</v>
      </c>
    </row>
    <row r="7" spans="1:10" x14ac:dyDescent="0.3">
      <c r="A7" s="7"/>
      <c r="B7" s="2" t="s">
        <v>29</v>
      </c>
      <c r="C7" s="39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38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42</v>
      </c>
      <c r="D12" s="36" t="s">
        <v>34</v>
      </c>
      <c r="E12" s="21">
        <v>60</v>
      </c>
      <c r="F12" s="28">
        <v>97.74</v>
      </c>
      <c r="G12" s="21">
        <v>65.980999999999995</v>
      </c>
      <c r="H12" s="21">
        <v>0.77200000000000002</v>
      </c>
      <c r="I12" s="21">
        <v>4.8789999999999996</v>
      </c>
      <c r="J12" s="22">
        <v>4.7450000000000001</v>
      </c>
    </row>
    <row r="13" spans="1:10" ht="28.8" x14ac:dyDescent="0.3">
      <c r="A13" s="7"/>
      <c r="B13" s="1" t="s">
        <v>16</v>
      </c>
      <c r="C13" s="2">
        <v>1442</v>
      </c>
      <c r="D13" s="34" t="s">
        <v>35</v>
      </c>
      <c r="E13" s="17">
        <v>200</v>
      </c>
      <c r="F13" s="26"/>
      <c r="G13" s="17">
        <v>112.07599999999999</v>
      </c>
      <c r="H13" s="17">
        <v>4.0979999999999999</v>
      </c>
      <c r="I13" s="17">
        <v>6.9509999999999996</v>
      </c>
      <c r="J13" s="18">
        <v>8.2810000000000006</v>
      </c>
    </row>
    <row r="14" spans="1:10" x14ac:dyDescent="0.3">
      <c r="A14" s="7"/>
      <c r="B14" s="1" t="s">
        <v>17</v>
      </c>
      <c r="C14" s="2">
        <v>1443</v>
      </c>
      <c r="D14" s="34" t="s">
        <v>36</v>
      </c>
      <c r="E14" s="17">
        <v>200</v>
      </c>
      <c r="F14" s="26"/>
      <c r="G14" s="17">
        <v>385.85599999999999</v>
      </c>
      <c r="H14" s="17">
        <v>16.094000000000001</v>
      </c>
      <c r="I14" s="17">
        <v>16.704000000000001</v>
      </c>
      <c r="J14" s="18">
        <v>41.975999999999999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>
        <v>1658</v>
      </c>
      <c r="D16" s="34" t="s">
        <v>37</v>
      </c>
      <c r="E16" s="17">
        <v>200</v>
      </c>
      <c r="F16" s="26"/>
      <c r="G16" s="17">
        <v>68.72</v>
      </c>
      <c r="H16" s="17">
        <v>0.24</v>
      </c>
      <c r="I16" s="17">
        <v>0.02</v>
      </c>
      <c r="J16" s="18">
        <v>17.02</v>
      </c>
    </row>
    <row r="17" spans="1:10" x14ac:dyDescent="0.3">
      <c r="A17" s="7"/>
      <c r="B17" s="1" t="s">
        <v>24</v>
      </c>
      <c r="C17" s="2"/>
      <c r="D17" s="34" t="s">
        <v>27</v>
      </c>
      <c r="E17" s="17">
        <v>20</v>
      </c>
      <c r="F17" s="26"/>
      <c r="G17" s="17">
        <v>48.2</v>
      </c>
      <c r="H17" s="17">
        <v>1.2</v>
      </c>
      <c r="I17" s="17">
        <v>0.2</v>
      </c>
      <c r="J17" s="18">
        <v>10.4</v>
      </c>
    </row>
    <row r="18" spans="1:10" x14ac:dyDescent="0.3">
      <c r="A18" s="7"/>
      <c r="B18" s="1" t="s">
        <v>21</v>
      </c>
      <c r="C18" s="2"/>
      <c r="D18" s="34" t="s">
        <v>28</v>
      </c>
      <c r="E18" s="17">
        <v>20</v>
      </c>
      <c r="F18" s="26"/>
      <c r="G18" s="17">
        <v>48.2</v>
      </c>
      <c r="H18" s="17">
        <v>1.2</v>
      </c>
      <c r="I18" s="17">
        <v>0.2</v>
      </c>
      <c r="J18" s="18">
        <v>10.4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Калуга Дмитрий Михайлович</cp:lastModifiedBy>
  <cp:lastPrinted>2021-05-18T10:32:40Z</cp:lastPrinted>
  <dcterms:created xsi:type="dcterms:W3CDTF">2015-06-05T18:19:34Z</dcterms:created>
  <dcterms:modified xsi:type="dcterms:W3CDTF">2024-11-05T23:05:25Z</dcterms:modified>
</cp:coreProperties>
</file>